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/>
  <bookViews>
    <workbookView xWindow="0" yWindow="0" windowWidth="28800" windowHeight="13725"/>
  </bookViews>
  <sheets>
    <sheet name="Sheet1" sheetId="1" r:id="rId1"/>
  </sheets>
  <calcPr calcId="152511"/>
</workbook>
</file>

<file path=xl/calcChain.xml><?xml version="1.0" encoding="utf-8"?>
<calcChain xmlns="http://schemas.openxmlformats.org/spreadsheetml/2006/main">
  <c r="E88" i="1" l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89" i="1"/>
</calcChain>
</file>

<file path=xl/sharedStrings.xml><?xml version="1.0" encoding="utf-8"?>
<sst xmlns="http://schemas.openxmlformats.org/spreadsheetml/2006/main" count="137" uniqueCount="69">
  <si>
    <t xml:space="preserve">Item </t>
  </si>
  <si>
    <t xml:space="preserve">Picture </t>
  </si>
  <si>
    <t>Colour/Design</t>
  </si>
  <si>
    <t xml:space="preserve">Size </t>
  </si>
  <si>
    <t>Quantity</t>
  </si>
  <si>
    <t>RRP Per Unit</t>
  </si>
  <si>
    <t>Total RRP</t>
  </si>
  <si>
    <r>
      <rPr>
        <b/>
        <sz val="10"/>
        <color indexed="8"/>
        <rFont val="Arial"/>
        <family val="2"/>
      </rPr>
      <t xml:space="preserve">Pocket Sleeping Bag 
</t>
    </r>
    <r>
      <rPr>
        <sz val="10"/>
        <color indexed="8"/>
        <rFont val="Arial"/>
        <family val="2"/>
      </rPr>
      <t>Ages from: Newborn
Material: 100% Organic Cotton 
Measurements: 30cm x 60cm</t>
    </r>
  </si>
  <si>
    <t>Dino (Red)</t>
  </si>
  <si>
    <t>0-3 months</t>
  </si>
  <si>
    <r>
      <rPr>
        <b/>
        <sz val="10"/>
        <color indexed="8"/>
        <rFont val="Arial"/>
        <family val="2"/>
      </rPr>
      <t xml:space="preserve">Pocket Sleeping Bag 
</t>
    </r>
    <r>
      <rPr>
        <sz val="10"/>
        <color indexed="8"/>
        <rFont val="Arial"/>
        <family val="2"/>
      </rPr>
      <t>Ages from: Newborn
Material: 100% Organic Cotton 
Measurements: 30cm x 60cm</t>
    </r>
  </si>
  <si>
    <t>Space</t>
  </si>
  <si>
    <r>
      <rPr>
        <b/>
        <sz val="10"/>
        <color indexed="8"/>
        <rFont val="Arial"/>
        <family val="2"/>
      </rPr>
      <t xml:space="preserve">Pocket Sleeping Bag 
</t>
    </r>
    <r>
      <rPr>
        <sz val="10"/>
        <color indexed="8"/>
        <rFont val="Arial"/>
        <family val="2"/>
      </rPr>
      <t>Ages from: Newborn
Material: 100% Organic Cotton 
Measurements: 30cm x 60cm</t>
    </r>
  </si>
  <si>
    <t>Dino Blue</t>
  </si>
  <si>
    <r>
      <rPr>
        <b/>
        <sz val="10"/>
        <color indexed="8"/>
        <rFont val="Arial"/>
        <family val="2"/>
      </rPr>
      <t xml:space="preserve">Orange Fox
</t>
    </r>
    <r>
      <rPr>
        <sz val="10"/>
        <color indexed="8"/>
        <rFont val="Arial"/>
        <family val="2"/>
      </rPr>
      <t xml:space="preserve">Material: Cotton
Colour: Available in a variety of animal designs </t>
    </r>
  </si>
  <si>
    <t>Orange Fox</t>
  </si>
  <si>
    <t xml:space="preserve">Medium </t>
  </si>
  <si>
    <t>Small</t>
  </si>
  <si>
    <r>
      <rPr>
        <b/>
        <sz val="10"/>
        <color indexed="8"/>
        <rFont val="Arial"/>
        <family val="2"/>
      </rPr>
      <t xml:space="preserve">Pink Bunny
</t>
    </r>
    <r>
      <rPr>
        <sz val="10"/>
        <color indexed="8"/>
        <rFont val="Arial"/>
        <family val="2"/>
      </rPr>
      <t xml:space="preserve">Material: Cotton
Colour: Available in a variety of animal designs </t>
    </r>
  </si>
  <si>
    <t>Pink</t>
  </si>
  <si>
    <r>
      <rPr>
        <b/>
        <sz val="10"/>
        <color indexed="8"/>
        <rFont val="Arial"/>
        <family val="2"/>
      </rPr>
      <t xml:space="preserve">Brown Monkey
</t>
    </r>
    <r>
      <rPr>
        <sz val="10"/>
        <color indexed="8"/>
        <rFont val="Arial"/>
        <family val="2"/>
      </rPr>
      <t xml:space="preserve">Material: Cotton
Colour: Available in a variety of animal designs </t>
    </r>
  </si>
  <si>
    <t>Brown Monkey</t>
  </si>
  <si>
    <r>
      <rPr>
        <b/>
        <sz val="10"/>
        <color indexed="8"/>
        <rFont val="Arial"/>
        <family val="2"/>
      </rPr>
      <t xml:space="preserve">Yellow Lion
</t>
    </r>
    <r>
      <rPr>
        <sz val="10"/>
        <color indexed="8"/>
        <rFont val="Arial"/>
        <family val="2"/>
      </rPr>
      <t xml:space="preserve">Material: Cotton
Colour: Available in a variety of animal designs </t>
    </r>
  </si>
  <si>
    <t>Yellow Lion</t>
  </si>
  <si>
    <r>
      <rPr>
        <b/>
        <sz val="10"/>
        <color indexed="8"/>
        <rFont val="Arial"/>
        <family val="2"/>
      </rPr>
      <t xml:space="preserve">White Sheep
</t>
    </r>
    <r>
      <rPr>
        <sz val="10"/>
        <color indexed="8"/>
        <rFont val="Arial"/>
        <family val="2"/>
      </rPr>
      <t xml:space="preserve">Material: Cotton
Colour: Available in a variety of animal designs </t>
    </r>
  </si>
  <si>
    <t>White</t>
  </si>
  <si>
    <r>
      <rPr>
        <b/>
        <sz val="10"/>
        <color indexed="8"/>
        <rFont val="Arial"/>
        <family val="2"/>
      </rPr>
      <t xml:space="preserve">Fox Sleeping Bag
</t>
    </r>
    <r>
      <rPr>
        <sz val="10"/>
        <color indexed="8"/>
        <rFont val="Arial"/>
        <family val="2"/>
      </rPr>
      <t>Material: Acrylic, Cotton
Measurements: 75cm</t>
    </r>
  </si>
  <si>
    <t xml:space="preserve">Grey </t>
  </si>
  <si>
    <t>Blue</t>
  </si>
  <si>
    <t>Brown</t>
  </si>
  <si>
    <t>Light Blue</t>
  </si>
  <si>
    <t>Light Brown</t>
  </si>
  <si>
    <t>Lilac</t>
  </si>
  <si>
    <r>
      <rPr>
        <b/>
        <sz val="10"/>
        <color indexed="8"/>
        <rFont val="Arial"/>
        <family val="2"/>
      </rPr>
      <t xml:space="preserve">Cosy Club Set 
</t>
    </r>
    <r>
      <rPr>
        <sz val="10"/>
        <color indexed="8"/>
        <rFont val="Arial"/>
        <family val="2"/>
      </rPr>
      <t xml:space="preserve">Material: Cotton
Colour: Available in 3 colours </t>
    </r>
  </si>
  <si>
    <t>Grey</t>
  </si>
  <si>
    <t>3-6 months</t>
  </si>
  <si>
    <r>
      <rPr>
        <b/>
        <sz val="10"/>
        <color indexed="8"/>
        <rFont val="Arial"/>
        <family val="2"/>
      </rPr>
      <t xml:space="preserve">Cosy Club Set 
</t>
    </r>
    <r>
      <rPr>
        <sz val="10"/>
        <color indexed="8"/>
        <rFont val="Arial"/>
        <family val="2"/>
      </rPr>
      <t xml:space="preserve">Material: Cotton
Colour: Available in 3 colours </t>
    </r>
  </si>
  <si>
    <r>
      <rPr>
        <b/>
        <sz val="10"/>
        <color indexed="8"/>
        <rFont val="Arial"/>
        <family val="2"/>
      </rPr>
      <t xml:space="preserve">Bunny Sleeping Bag 
</t>
    </r>
    <r>
      <rPr>
        <sz val="10"/>
        <color indexed="8"/>
        <rFont val="Arial"/>
        <family val="2"/>
      </rPr>
      <t xml:space="preserve">Material: Cotton
Rating: 1 Tog
Colour: Available in 5 colours 
Function: Zip to fasten romper </t>
    </r>
  </si>
  <si>
    <t>6-9 months</t>
  </si>
  <si>
    <t>9-15 months</t>
  </si>
  <si>
    <t>12-18 months</t>
  </si>
  <si>
    <r>
      <rPr>
        <b/>
        <sz val="10"/>
        <color indexed="8"/>
        <rFont val="Arial"/>
        <family val="2"/>
      </rPr>
      <t xml:space="preserve">Bunny Sleeping Bag 
</t>
    </r>
    <r>
      <rPr>
        <sz val="10"/>
        <color indexed="8"/>
        <rFont val="Arial"/>
        <family val="2"/>
      </rPr>
      <t xml:space="preserve">Material: Cotton
Rating: 1 Tog
Colour: Available in 5 colours 
Function: Zip to fasten romper </t>
    </r>
  </si>
  <si>
    <r>
      <rPr>
        <b/>
        <sz val="10"/>
        <color indexed="8"/>
        <rFont val="Arial"/>
        <family val="2"/>
      </rPr>
      <t xml:space="preserve">Bunny Sleeping Bag 
</t>
    </r>
    <r>
      <rPr>
        <sz val="10"/>
        <color indexed="8"/>
        <rFont val="Arial"/>
        <family val="2"/>
      </rPr>
      <t xml:space="preserve">Material: Cotton
Rating: 1 Tog
Colour: Available in 5 colours 
Function: Zip to fasten romper </t>
    </r>
  </si>
  <si>
    <r>
      <rPr>
        <b/>
        <sz val="10"/>
        <color indexed="8"/>
        <rFont val="Arial"/>
        <family val="2"/>
      </rPr>
      <t xml:space="preserve">Bunny Sleeping Bag 
</t>
    </r>
    <r>
      <rPr>
        <sz val="10"/>
        <color indexed="8"/>
        <rFont val="Arial"/>
        <family val="2"/>
      </rPr>
      <t xml:space="preserve">Material: Cotton
Rating: 1 Tog
Colour: Available in 5 colours 
Function: Zip to fasten romper </t>
    </r>
  </si>
  <si>
    <r>
      <rPr>
        <b/>
        <sz val="10"/>
        <color indexed="8"/>
        <rFont val="Arial"/>
        <family val="2"/>
      </rPr>
      <t xml:space="preserve">Bunny Sleeping Bag 
</t>
    </r>
    <r>
      <rPr>
        <sz val="10"/>
        <color indexed="8"/>
        <rFont val="Arial"/>
        <family val="2"/>
      </rPr>
      <t xml:space="preserve">Material: Cotton
Rating: 1 Tog
Colour: Available in 5 colours 
Function: Zip to fasten romper </t>
    </r>
  </si>
  <si>
    <r>
      <rPr>
        <b/>
        <sz val="10"/>
        <color indexed="8"/>
        <rFont val="Arial"/>
        <family val="2"/>
      </rPr>
      <t xml:space="preserve">Bunny Sleeping Bag 
</t>
    </r>
    <r>
      <rPr>
        <sz val="10"/>
        <color indexed="8"/>
        <rFont val="Arial"/>
        <family val="2"/>
      </rPr>
      <t xml:space="preserve">Material: Cotton
Rating: 1 Tog
Colour: Available in 5 colours 
Function: Zip to fasten romper </t>
    </r>
  </si>
  <si>
    <t>Beige</t>
  </si>
  <si>
    <r>
      <rPr>
        <b/>
        <sz val="10"/>
        <color indexed="8"/>
        <rFont val="Arial"/>
        <family val="2"/>
      </rPr>
      <t xml:space="preserve">Dummy Chains 
</t>
    </r>
    <r>
      <rPr>
        <sz val="10"/>
        <color indexed="8"/>
        <rFont val="Arial"/>
        <family val="2"/>
      </rPr>
      <t>Material: Suede, cotton
Measurements: 27cm</t>
    </r>
  </si>
  <si>
    <t>Dog</t>
  </si>
  <si>
    <t>Fox Grey</t>
  </si>
  <si>
    <t>Lion Orange</t>
  </si>
  <si>
    <t>Lion Brown</t>
  </si>
  <si>
    <t>Fox Orange</t>
  </si>
  <si>
    <r>
      <rPr>
        <b/>
        <sz val="10"/>
        <color indexed="8"/>
        <rFont val="Arial"/>
        <family val="2"/>
      </rPr>
      <t xml:space="preserve">Plush Plant Pot 
</t>
    </r>
    <r>
      <rPr>
        <sz val="10"/>
        <color indexed="8"/>
        <rFont val="Arial"/>
        <family val="2"/>
      </rPr>
      <t>Material: Cotton, Plush
Measurements: 25cm</t>
    </r>
  </si>
  <si>
    <t xml:space="preserve">Beige </t>
  </si>
  <si>
    <r>
      <rPr>
        <b/>
        <sz val="10"/>
        <color indexed="8"/>
        <rFont val="Arial"/>
        <family val="2"/>
      </rPr>
      <t xml:space="preserve">Teeth Storage </t>
    </r>
    <r>
      <rPr>
        <sz val="10"/>
        <color indexed="8"/>
        <rFont val="Arial"/>
        <family val="2"/>
      </rPr>
      <t xml:space="preserve">
Material: Wood
Measurements: 11.4cm x 12.5cm x 2.8cm</t>
    </r>
  </si>
  <si>
    <t xml:space="preserve">Boy </t>
  </si>
  <si>
    <t>Girl</t>
  </si>
  <si>
    <r>
      <rPr>
        <b/>
        <sz val="10"/>
        <color indexed="8"/>
        <rFont val="Arial"/>
        <family val="2"/>
      </rPr>
      <t xml:space="preserve">Teethers 
</t>
    </r>
    <r>
      <rPr>
        <sz val="10"/>
        <color indexed="8"/>
        <rFont val="Arial"/>
        <family val="2"/>
      </rPr>
      <t xml:space="preserve">Ages from: 0-12 months
Material: Beech Wood, Cotton
Measurements: 46mm x 84mm
Colour: Available in 4 designs </t>
    </r>
  </si>
  <si>
    <t xml:space="preserve">Bear </t>
  </si>
  <si>
    <t>Star</t>
  </si>
  <si>
    <t>Rabbit</t>
  </si>
  <si>
    <t>Hedgehog</t>
  </si>
  <si>
    <r>
      <rPr>
        <b/>
        <sz val="10"/>
        <color indexed="8"/>
        <rFont val="Arial"/>
        <family val="2"/>
      </rPr>
      <t xml:space="preserve">Teddies </t>
    </r>
    <r>
      <rPr>
        <sz val="10"/>
        <color indexed="8"/>
        <rFont val="Arial"/>
        <family val="2"/>
      </rPr>
      <t xml:space="preserve">
Ages from: Suitable for all ages 
Material: Cotton, Borg 
Measurements: 55cm 
Colour: Green, Red 
</t>
    </r>
  </si>
  <si>
    <t xml:space="preserve">Red </t>
  </si>
  <si>
    <t>Green</t>
  </si>
  <si>
    <r>
      <rPr>
        <b/>
        <sz val="10"/>
        <color indexed="8"/>
        <rFont val="Arial"/>
        <family val="2"/>
      </rPr>
      <t xml:space="preserve">Fox Plush Toy
</t>
    </r>
    <r>
      <rPr>
        <sz val="10"/>
        <color indexed="8"/>
        <rFont val="Arial"/>
        <family val="2"/>
      </rPr>
      <t xml:space="preserve">Ages from: Suitable for all ages 
Material: Cotton, Plush 
Measurements: 50cm
Colour: Orange and White  </t>
    </r>
  </si>
  <si>
    <t>Orange</t>
  </si>
  <si>
    <t xml:space="preserve">Moonlamp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</si>
</sst>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£&quot;#,##0.00"/>
    <numFmt numFmtId="165" formatCode="&quot;£&quot;#,##0"/>
  </numFmts>
  <fonts count="6" x14ac:knownFonts="1">
    <font>
      <sz val="10"/>
      <color rgb="FF000000"/>
      <name val="Arial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10"/>
      <name val="Arial"/>
      <family val="2"/>
    </font>
    <font>
      <b/>
      <sz val="10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0" xfId="0" applyFont="1"/>
    <xf numFmtId="0" fontId="2" fillId="0" borderId="0" xfId="0" applyFont="1"/>
    <xf numFmtId="164" fontId="2" fillId="0" borderId="0" xfId="0" applyNumberFormat="1" applyFont="1"/>
    <xf numFmtId="165" fontId="2" fillId="0" borderId="0" xfId="0" applyNumberFormat="1" applyFont="1"/>
    <xf numFmtId="164" fontId="0" fillId="0" borderId="0" xfId="0" applyNumberFormat="1"/>
    <xf numFmtId="0" fontId="3" fillId="0" borderId="0" xfId="0" applyFont="1" applyAlignment="1">
      <alignment wrapText="1"/>
    </xf>
    <xf numFmtId="164" fontId="4" fillId="0" borderId="0" xfId="0" applyNumberFormat="1" applyFont="1"/>
    <xf numFmtId="0" fontId="5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447675</xdr:colOff>
      <xdr:row>3</xdr:row>
      <xdr:rowOff>0</xdr:rowOff>
    </xdr:from>
    <xdr:to>
      <xdr:col>1</xdr:col>
      <xdr:colOff>1543050</xdr:colOff>
      <xdr:row>3</xdr:row>
      <xdr:rowOff>1790700</xdr:rowOff>
    </xdr:to>
    <xdr:pic>
      <xdr:nvPicPr>
        <xdr:cNvPr id="1025" name="image1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15075" y="561975"/>
          <a:ext cx="1095375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1</xdr:col>
      <xdr:colOff>266700</xdr:colOff>
      <xdr:row>4</xdr:row>
      <xdr:rowOff>28575</xdr:rowOff>
    </xdr:from>
    <xdr:to>
      <xdr:col>1</xdr:col>
      <xdr:colOff>1600200</xdr:colOff>
      <xdr:row>4</xdr:row>
      <xdr:rowOff>1419225</xdr:rowOff>
    </xdr:to>
    <xdr:pic>
      <xdr:nvPicPr>
        <xdr:cNvPr id="1026" name="image8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134100" y="2409825"/>
          <a:ext cx="13335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1</xdr:col>
      <xdr:colOff>142875</xdr:colOff>
      <xdr:row>7</xdr:row>
      <xdr:rowOff>114300</xdr:rowOff>
    </xdr:from>
    <xdr:to>
      <xdr:col>1</xdr:col>
      <xdr:colOff>1485900</xdr:colOff>
      <xdr:row>7</xdr:row>
      <xdr:rowOff>2009775</xdr:rowOff>
    </xdr:to>
    <xdr:pic>
      <xdr:nvPicPr>
        <xdr:cNvPr id="1027" name="image20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10275" y="6219825"/>
          <a:ext cx="1343025" cy="1895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1</xdr:col>
      <xdr:colOff>171450</xdr:colOff>
      <xdr:row>9</xdr:row>
      <xdr:rowOff>19050</xdr:rowOff>
    </xdr:from>
    <xdr:to>
      <xdr:col>1</xdr:col>
      <xdr:colOff>1514475</xdr:colOff>
      <xdr:row>9</xdr:row>
      <xdr:rowOff>1685925</xdr:rowOff>
    </xdr:to>
    <xdr:pic>
      <xdr:nvPicPr>
        <xdr:cNvPr id="1028" name="image17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038850" y="8401050"/>
          <a:ext cx="134302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1</xdr:col>
      <xdr:colOff>142875</xdr:colOff>
      <xdr:row>11</xdr:row>
      <xdr:rowOff>66675</xdr:rowOff>
    </xdr:from>
    <xdr:to>
      <xdr:col>1</xdr:col>
      <xdr:colOff>1476375</xdr:colOff>
      <xdr:row>11</xdr:row>
      <xdr:rowOff>1790700</xdr:rowOff>
    </xdr:to>
    <xdr:pic>
      <xdr:nvPicPr>
        <xdr:cNvPr id="1029" name="image14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010275" y="10306050"/>
          <a:ext cx="13335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5867400</xdr:colOff>
      <xdr:row>13</xdr:row>
      <xdr:rowOff>0</xdr:rowOff>
    </xdr:from>
    <xdr:to>
      <xdr:col>1</xdr:col>
      <xdr:colOff>1514475</xdr:colOff>
      <xdr:row>13</xdr:row>
      <xdr:rowOff>1828800</xdr:rowOff>
    </xdr:to>
    <xdr:pic>
      <xdr:nvPicPr>
        <xdr:cNvPr id="1030" name="image2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867400" y="12239625"/>
          <a:ext cx="1514475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5867400</xdr:colOff>
      <xdr:row>15</xdr:row>
      <xdr:rowOff>0</xdr:rowOff>
    </xdr:from>
    <xdr:to>
      <xdr:col>1</xdr:col>
      <xdr:colOff>1362075</xdr:colOff>
      <xdr:row>15</xdr:row>
      <xdr:rowOff>1524000</xdr:rowOff>
    </xdr:to>
    <xdr:pic>
      <xdr:nvPicPr>
        <xdr:cNvPr id="1031" name="image13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867400" y="14354175"/>
          <a:ext cx="13620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1</xdr:col>
      <xdr:colOff>200025</xdr:colOff>
      <xdr:row>17</xdr:row>
      <xdr:rowOff>57150</xdr:rowOff>
    </xdr:from>
    <xdr:to>
      <xdr:col>1</xdr:col>
      <xdr:colOff>1428750</xdr:colOff>
      <xdr:row>17</xdr:row>
      <xdr:rowOff>1752600</xdr:rowOff>
    </xdr:to>
    <xdr:pic>
      <xdr:nvPicPr>
        <xdr:cNvPr id="1032" name="image9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067425" y="16163925"/>
          <a:ext cx="1228725" cy="1695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1</xdr:col>
      <xdr:colOff>9525</xdr:colOff>
      <xdr:row>25</xdr:row>
      <xdr:rowOff>47625</xdr:rowOff>
    </xdr:from>
    <xdr:to>
      <xdr:col>1</xdr:col>
      <xdr:colOff>1790700</xdr:colOff>
      <xdr:row>25</xdr:row>
      <xdr:rowOff>1666875</xdr:rowOff>
    </xdr:to>
    <xdr:pic>
      <xdr:nvPicPr>
        <xdr:cNvPr id="1033" name="image16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876925" y="19097625"/>
          <a:ext cx="1781175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1</xdr:col>
      <xdr:colOff>76200</xdr:colOff>
      <xdr:row>27</xdr:row>
      <xdr:rowOff>57150</xdr:rowOff>
    </xdr:from>
    <xdr:to>
      <xdr:col>1</xdr:col>
      <xdr:colOff>1695450</xdr:colOff>
      <xdr:row>27</xdr:row>
      <xdr:rowOff>1809750</xdr:rowOff>
    </xdr:to>
    <xdr:pic>
      <xdr:nvPicPr>
        <xdr:cNvPr id="1034" name="image16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943600" y="21012150"/>
          <a:ext cx="1619250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1</xdr:col>
      <xdr:colOff>447675</xdr:colOff>
      <xdr:row>29</xdr:row>
      <xdr:rowOff>114300</xdr:rowOff>
    </xdr:from>
    <xdr:to>
      <xdr:col>1</xdr:col>
      <xdr:colOff>1724025</xdr:colOff>
      <xdr:row>29</xdr:row>
      <xdr:rowOff>1685925</xdr:rowOff>
    </xdr:to>
    <xdr:pic>
      <xdr:nvPicPr>
        <xdr:cNvPr id="1035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315075" y="23069550"/>
          <a:ext cx="1276350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1</xdr:col>
      <xdr:colOff>457200</xdr:colOff>
      <xdr:row>35</xdr:row>
      <xdr:rowOff>66675</xdr:rowOff>
    </xdr:from>
    <xdr:to>
      <xdr:col>1</xdr:col>
      <xdr:colOff>1628775</xdr:colOff>
      <xdr:row>35</xdr:row>
      <xdr:rowOff>1866900</xdr:rowOff>
    </xdr:to>
    <xdr:pic>
      <xdr:nvPicPr>
        <xdr:cNvPr id="1036" name="image6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324600" y="25555575"/>
          <a:ext cx="117157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1</xdr:col>
      <xdr:colOff>409575</xdr:colOff>
      <xdr:row>41</xdr:row>
      <xdr:rowOff>28575</xdr:rowOff>
    </xdr:from>
    <xdr:to>
      <xdr:col>1</xdr:col>
      <xdr:colOff>1571625</xdr:colOff>
      <xdr:row>41</xdr:row>
      <xdr:rowOff>1619250</xdr:rowOff>
    </xdr:to>
    <xdr:pic>
      <xdr:nvPicPr>
        <xdr:cNvPr id="1037" name="image2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276975" y="28270200"/>
          <a:ext cx="1162050" cy="159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1</xdr:col>
      <xdr:colOff>361950</xdr:colOff>
      <xdr:row>45</xdr:row>
      <xdr:rowOff>104775</xdr:rowOff>
    </xdr:from>
    <xdr:to>
      <xdr:col>1</xdr:col>
      <xdr:colOff>1562100</xdr:colOff>
      <xdr:row>45</xdr:row>
      <xdr:rowOff>1533525</xdr:rowOff>
    </xdr:to>
    <xdr:pic>
      <xdr:nvPicPr>
        <xdr:cNvPr id="1038" name="image15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229350" y="30460950"/>
          <a:ext cx="12001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1</xdr:col>
      <xdr:colOff>552450</xdr:colOff>
      <xdr:row>51</xdr:row>
      <xdr:rowOff>38100</xdr:rowOff>
    </xdr:from>
    <xdr:to>
      <xdr:col>1</xdr:col>
      <xdr:colOff>1666875</xdr:colOff>
      <xdr:row>51</xdr:row>
      <xdr:rowOff>1476375</xdr:rowOff>
    </xdr:to>
    <xdr:pic>
      <xdr:nvPicPr>
        <xdr:cNvPr id="1039" name="image3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419850" y="32766000"/>
          <a:ext cx="111442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1</xdr:col>
      <xdr:colOff>371475</xdr:colOff>
      <xdr:row>57</xdr:row>
      <xdr:rowOff>28575</xdr:rowOff>
    </xdr:from>
    <xdr:to>
      <xdr:col>1</xdr:col>
      <xdr:colOff>1524000</xdr:colOff>
      <xdr:row>57</xdr:row>
      <xdr:rowOff>1552575</xdr:rowOff>
    </xdr:to>
    <xdr:pic>
      <xdr:nvPicPr>
        <xdr:cNvPr id="1040" name="image7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238875" y="35071050"/>
          <a:ext cx="115252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1</xdr:col>
      <xdr:colOff>0</xdr:colOff>
      <xdr:row>63</xdr:row>
      <xdr:rowOff>0</xdr:rowOff>
    </xdr:from>
    <xdr:to>
      <xdr:col>1</xdr:col>
      <xdr:colOff>1552575</xdr:colOff>
      <xdr:row>64</xdr:row>
      <xdr:rowOff>0</xdr:rowOff>
    </xdr:to>
    <xdr:pic>
      <xdr:nvPicPr>
        <xdr:cNvPr id="1041" name="image18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867400" y="37452300"/>
          <a:ext cx="15525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1</xdr:col>
      <xdr:colOff>238125</xdr:colOff>
      <xdr:row>69</xdr:row>
      <xdr:rowOff>28575</xdr:rowOff>
    </xdr:from>
    <xdr:to>
      <xdr:col>1</xdr:col>
      <xdr:colOff>1666875</xdr:colOff>
      <xdr:row>69</xdr:row>
      <xdr:rowOff>1400175</xdr:rowOff>
    </xdr:to>
    <xdr:pic>
      <xdr:nvPicPr>
        <xdr:cNvPr id="1042" name="image4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105525" y="39462075"/>
          <a:ext cx="142875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1</xdr:col>
      <xdr:colOff>142875</xdr:colOff>
      <xdr:row>72</xdr:row>
      <xdr:rowOff>66675</xdr:rowOff>
    </xdr:from>
    <xdr:to>
      <xdr:col>1</xdr:col>
      <xdr:colOff>1676400</xdr:colOff>
      <xdr:row>72</xdr:row>
      <xdr:rowOff>1447800</xdr:rowOff>
    </xdr:to>
    <xdr:pic>
      <xdr:nvPicPr>
        <xdr:cNvPr id="1043" name="image22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6010275" y="41252775"/>
          <a:ext cx="15335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1</xdr:col>
      <xdr:colOff>0</xdr:colOff>
      <xdr:row>74</xdr:row>
      <xdr:rowOff>0</xdr:rowOff>
    </xdr:from>
    <xdr:to>
      <xdr:col>1</xdr:col>
      <xdr:colOff>1181100</xdr:colOff>
      <xdr:row>75</xdr:row>
      <xdr:rowOff>0</xdr:rowOff>
    </xdr:to>
    <xdr:pic>
      <xdr:nvPicPr>
        <xdr:cNvPr id="1044" name="image23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867400" y="42967275"/>
          <a:ext cx="11811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1</xdr:col>
      <xdr:colOff>0</xdr:colOff>
      <xdr:row>75</xdr:row>
      <xdr:rowOff>0</xdr:rowOff>
    </xdr:from>
    <xdr:to>
      <xdr:col>1</xdr:col>
      <xdr:colOff>1190625</xdr:colOff>
      <xdr:row>76</xdr:row>
      <xdr:rowOff>0</xdr:rowOff>
    </xdr:to>
    <xdr:pic>
      <xdr:nvPicPr>
        <xdr:cNvPr id="1045" name="image24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867400" y="44091225"/>
          <a:ext cx="119062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1</xdr:col>
      <xdr:colOff>0</xdr:colOff>
      <xdr:row>77</xdr:row>
      <xdr:rowOff>0</xdr:rowOff>
    </xdr:from>
    <xdr:to>
      <xdr:col>1</xdr:col>
      <xdr:colOff>1466850</xdr:colOff>
      <xdr:row>78</xdr:row>
      <xdr:rowOff>0</xdr:rowOff>
    </xdr:to>
    <xdr:pic>
      <xdr:nvPicPr>
        <xdr:cNvPr id="1046" name="image10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867400" y="45415200"/>
          <a:ext cx="146685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1</xdr:col>
      <xdr:colOff>161925</xdr:colOff>
      <xdr:row>81</xdr:row>
      <xdr:rowOff>114300</xdr:rowOff>
    </xdr:from>
    <xdr:to>
      <xdr:col>1</xdr:col>
      <xdr:colOff>1466850</xdr:colOff>
      <xdr:row>82</xdr:row>
      <xdr:rowOff>1162050</xdr:rowOff>
    </xdr:to>
    <xdr:pic>
      <xdr:nvPicPr>
        <xdr:cNvPr id="1047" name="image19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029325" y="47196375"/>
          <a:ext cx="130492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1</xdr:col>
      <xdr:colOff>238125</xdr:colOff>
      <xdr:row>84</xdr:row>
      <xdr:rowOff>133350</xdr:rowOff>
    </xdr:from>
    <xdr:to>
      <xdr:col>1</xdr:col>
      <xdr:colOff>1219200</xdr:colOff>
      <xdr:row>85</xdr:row>
      <xdr:rowOff>1133475</xdr:rowOff>
    </xdr:to>
    <xdr:pic>
      <xdr:nvPicPr>
        <xdr:cNvPr id="1048" name="image12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6105525" y="48748950"/>
          <a:ext cx="98107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1</xdr:col>
      <xdr:colOff>485775</xdr:colOff>
      <xdr:row>5</xdr:row>
      <xdr:rowOff>95250</xdr:rowOff>
    </xdr:from>
    <xdr:to>
      <xdr:col>1</xdr:col>
      <xdr:colOff>1419225</xdr:colOff>
      <xdr:row>5</xdr:row>
      <xdr:rowOff>1914525</xdr:rowOff>
    </xdr:to>
    <xdr:pic>
      <xdr:nvPicPr>
        <xdr:cNvPr id="1049" name="Picture 26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6353175" y="3943350"/>
          <a:ext cx="933450" cy="1819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3:U89"/>
  <sheetViews>
    <sheetView tabSelected="1" workbookViewId="0">
      <pane ySplit="3" topLeftCell="A4" activePane="bottomLeft" state="frozen"/>
      <selection pane="bottomLeft" activeCell="M4" sqref="M4"/>
    </sheetView>
  </sheetViews>
  <sheetFormatPr defaultColWidth="12.5703125" defaultRowHeight="15.75" customHeight="1" x14ac:dyDescent="0.2"/>
  <cols>
    <col min="1" max="1" width="88" customWidth="1"/>
    <col min="2" max="2" width="28.140625" customWidth="1"/>
    <col min="3" max="3" width="13.7109375" customWidth="1"/>
    <col min="4" max="4" width="10.5703125" customWidth="1"/>
    <col min="5" max="5" width="7.85546875" customWidth="1"/>
    <col min="7" max="7" width="14.42578125" customWidth="1"/>
    <col min="8" max="8" width="12.5703125" style="7"/>
  </cols>
  <sheetData>
    <row r="3" spans="1:21" ht="12.75" x14ac:dyDescent="0.2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" t="s">
        <v>5</v>
      </c>
      <c r="G3" s="1" t="s">
        <v>6</v>
      </c>
      <c r="I3" s="8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ht="143.25" customHeight="1" x14ac:dyDescent="0.2">
      <c r="A4" s="2" t="s">
        <v>7</v>
      </c>
      <c r="B4" s="2"/>
      <c r="C4" s="2" t="s">
        <v>8</v>
      </c>
      <c r="D4" s="2" t="s">
        <v>9</v>
      </c>
      <c r="E4" s="2">
        <v>27</v>
      </c>
      <c r="F4" s="4">
        <v>25</v>
      </c>
      <c r="G4" s="4">
        <f t="shared" ref="G4:G35" si="0">SUM(F4*E4)</f>
        <v>675</v>
      </c>
      <c r="I4" s="5"/>
    </row>
    <row r="5" spans="1:21" ht="115.5" customHeight="1" x14ac:dyDescent="0.2">
      <c r="A5" s="2" t="s">
        <v>10</v>
      </c>
      <c r="B5" s="2"/>
      <c r="C5" s="2" t="s">
        <v>11</v>
      </c>
      <c r="D5" s="2" t="s">
        <v>9</v>
      </c>
      <c r="E5" s="2">
        <v>33</v>
      </c>
      <c r="F5" s="4">
        <v>25</v>
      </c>
      <c r="G5" s="4">
        <f t="shared" si="0"/>
        <v>825</v>
      </c>
      <c r="I5" s="5"/>
    </row>
    <row r="6" spans="1:21" ht="165" customHeight="1" x14ac:dyDescent="0.2">
      <c r="A6" s="2" t="s">
        <v>12</v>
      </c>
      <c r="B6" s="2"/>
      <c r="C6" s="2" t="s">
        <v>13</v>
      </c>
      <c r="D6" s="2" t="s">
        <v>9</v>
      </c>
      <c r="E6" s="2">
        <v>41</v>
      </c>
      <c r="F6" s="4">
        <v>25</v>
      </c>
      <c r="G6" s="4">
        <f t="shared" si="0"/>
        <v>1025</v>
      </c>
      <c r="I6" s="5"/>
    </row>
    <row r="7" spans="1:21" ht="12.75" x14ac:dyDescent="0.2">
      <c r="G7" s="2">
        <f t="shared" si="0"/>
        <v>0</v>
      </c>
      <c r="I7" s="5"/>
    </row>
    <row r="8" spans="1:21" ht="166.5" customHeight="1" x14ac:dyDescent="0.2">
      <c r="A8" s="2" t="s">
        <v>14</v>
      </c>
      <c r="B8" s="2"/>
      <c r="C8" s="2" t="s">
        <v>15</v>
      </c>
      <c r="D8" s="2" t="s">
        <v>16</v>
      </c>
      <c r="E8" s="2">
        <v>6</v>
      </c>
      <c r="F8" s="4">
        <v>22</v>
      </c>
      <c r="G8" s="4">
        <f t="shared" si="0"/>
        <v>132</v>
      </c>
      <c r="I8" s="5"/>
    </row>
    <row r="9" spans="1:21" ht="12.75" x14ac:dyDescent="0.2">
      <c r="D9" s="2" t="s">
        <v>17</v>
      </c>
      <c r="E9" s="2">
        <v>19</v>
      </c>
      <c r="F9" s="4">
        <v>22</v>
      </c>
      <c r="G9" s="4">
        <f t="shared" si="0"/>
        <v>418</v>
      </c>
      <c r="I9" s="5"/>
    </row>
    <row r="10" spans="1:21" ht="133.5" customHeight="1" x14ac:dyDescent="0.2">
      <c r="A10" s="2" t="s">
        <v>18</v>
      </c>
      <c r="B10" s="2"/>
      <c r="C10" s="2" t="s">
        <v>19</v>
      </c>
      <c r="D10" s="2" t="s">
        <v>16</v>
      </c>
      <c r="E10" s="2">
        <v>5</v>
      </c>
      <c r="F10" s="4">
        <v>22</v>
      </c>
      <c r="G10" s="4">
        <f t="shared" si="0"/>
        <v>110</v>
      </c>
      <c r="I10" s="5"/>
    </row>
    <row r="11" spans="1:21" ht="12.75" x14ac:dyDescent="0.2">
      <c r="D11" s="2" t="s">
        <v>17</v>
      </c>
      <c r="E11" s="2">
        <v>10</v>
      </c>
      <c r="F11" s="4">
        <v>22</v>
      </c>
      <c r="G11" s="4">
        <f t="shared" si="0"/>
        <v>220</v>
      </c>
      <c r="I11" s="5"/>
    </row>
    <row r="12" spans="1:21" ht="144.75" customHeight="1" x14ac:dyDescent="0.2">
      <c r="A12" s="2" t="s">
        <v>20</v>
      </c>
      <c r="B12" s="2"/>
      <c r="C12" s="2" t="s">
        <v>21</v>
      </c>
      <c r="D12" s="2" t="s">
        <v>16</v>
      </c>
      <c r="E12" s="2">
        <v>8</v>
      </c>
      <c r="F12" s="4">
        <v>22</v>
      </c>
      <c r="G12" s="4">
        <f t="shared" si="0"/>
        <v>176</v>
      </c>
      <c r="I12" s="5"/>
    </row>
    <row r="13" spans="1:21" ht="12.75" x14ac:dyDescent="0.2">
      <c r="D13" s="2" t="s">
        <v>17</v>
      </c>
      <c r="E13" s="2">
        <v>6</v>
      </c>
      <c r="F13" s="4">
        <v>22</v>
      </c>
      <c r="G13" s="4">
        <f t="shared" si="0"/>
        <v>132</v>
      </c>
      <c r="I13" s="5"/>
    </row>
    <row r="14" spans="1:21" ht="153.75" customHeight="1" x14ac:dyDescent="0.2">
      <c r="A14" s="2" t="s">
        <v>22</v>
      </c>
      <c r="B14" s="2"/>
      <c r="C14" s="2" t="s">
        <v>23</v>
      </c>
      <c r="D14" s="2" t="s">
        <v>17</v>
      </c>
      <c r="E14" s="2">
        <v>11</v>
      </c>
      <c r="F14" s="4">
        <v>22</v>
      </c>
      <c r="G14" s="4">
        <f t="shared" si="0"/>
        <v>242</v>
      </c>
      <c r="I14" s="5"/>
    </row>
    <row r="15" spans="1:21" ht="12.75" x14ac:dyDescent="0.2">
      <c r="F15" s="4">
        <v>22</v>
      </c>
      <c r="G15" s="4">
        <f t="shared" si="0"/>
        <v>0</v>
      </c>
      <c r="I15" s="5"/>
    </row>
    <row r="16" spans="1:21" ht="125.25" customHeight="1" x14ac:dyDescent="0.2">
      <c r="A16" s="2" t="s">
        <v>24</v>
      </c>
      <c r="B16" s="2"/>
      <c r="C16" s="2" t="s">
        <v>25</v>
      </c>
      <c r="D16" s="2" t="s">
        <v>16</v>
      </c>
      <c r="E16" s="2">
        <v>2</v>
      </c>
      <c r="F16" s="4">
        <v>22</v>
      </c>
      <c r="G16" s="4">
        <f t="shared" si="0"/>
        <v>44</v>
      </c>
      <c r="I16" s="5"/>
    </row>
    <row r="17" spans="1:9" ht="12.75" x14ac:dyDescent="0.2">
      <c r="D17" s="2" t="s">
        <v>17</v>
      </c>
      <c r="E17" s="2">
        <v>5</v>
      </c>
      <c r="F17" s="4">
        <v>22</v>
      </c>
      <c r="G17" s="4">
        <f t="shared" si="0"/>
        <v>110</v>
      </c>
      <c r="I17" s="5"/>
    </row>
    <row r="18" spans="1:9" ht="142.5" customHeight="1" x14ac:dyDescent="0.2">
      <c r="A18" s="2" t="s">
        <v>26</v>
      </c>
      <c r="B18" s="2"/>
      <c r="C18" s="2" t="s">
        <v>27</v>
      </c>
      <c r="E18" s="2">
        <v>6</v>
      </c>
      <c r="F18" s="3">
        <v>30</v>
      </c>
      <c r="G18" s="3">
        <f t="shared" si="0"/>
        <v>180</v>
      </c>
      <c r="I18" s="5"/>
    </row>
    <row r="19" spans="1:9" ht="12.75" x14ac:dyDescent="0.2">
      <c r="C19" s="2" t="s">
        <v>28</v>
      </c>
      <c r="E19" s="2">
        <v>9</v>
      </c>
      <c r="F19" s="3">
        <v>30</v>
      </c>
      <c r="G19" s="3">
        <f t="shared" si="0"/>
        <v>270</v>
      </c>
      <c r="I19" s="5"/>
    </row>
    <row r="20" spans="1:9" ht="12.75" x14ac:dyDescent="0.2">
      <c r="C20" s="2" t="s">
        <v>25</v>
      </c>
      <c r="E20" s="2">
        <v>8</v>
      </c>
      <c r="F20" s="3">
        <v>30</v>
      </c>
      <c r="G20" s="3">
        <f t="shared" si="0"/>
        <v>240</v>
      </c>
      <c r="I20" s="5"/>
    </row>
    <row r="21" spans="1:9" ht="12.75" x14ac:dyDescent="0.2">
      <c r="C21" s="2" t="s">
        <v>29</v>
      </c>
      <c r="E21" s="2">
        <v>42</v>
      </c>
      <c r="F21" s="3">
        <v>30</v>
      </c>
      <c r="G21" s="3">
        <f t="shared" si="0"/>
        <v>1260</v>
      </c>
      <c r="I21" s="5"/>
    </row>
    <row r="22" spans="1:9" ht="12.75" x14ac:dyDescent="0.2">
      <c r="C22" s="2" t="s">
        <v>30</v>
      </c>
      <c r="E22" s="2">
        <v>15</v>
      </c>
      <c r="F22" s="3">
        <v>30</v>
      </c>
      <c r="G22" s="3">
        <f t="shared" si="0"/>
        <v>450</v>
      </c>
      <c r="I22" s="5"/>
    </row>
    <row r="23" spans="1:9" ht="12.75" x14ac:dyDescent="0.2">
      <c r="C23" s="2" t="s">
        <v>31</v>
      </c>
      <c r="E23" s="2">
        <v>10</v>
      </c>
      <c r="F23" s="3">
        <v>30</v>
      </c>
      <c r="G23" s="3">
        <f t="shared" si="0"/>
        <v>300</v>
      </c>
      <c r="I23" s="5"/>
    </row>
    <row r="24" spans="1:9" ht="12.75" x14ac:dyDescent="0.2">
      <c r="C24" s="2" t="s">
        <v>32</v>
      </c>
      <c r="E24" s="2">
        <v>12</v>
      </c>
      <c r="F24" s="3">
        <v>30</v>
      </c>
      <c r="G24" s="3">
        <f t="shared" si="0"/>
        <v>360</v>
      </c>
      <c r="I24" s="5"/>
    </row>
    <row r="25" spans="1:9" ht="12.75" x14ac:dyDescent="0.2">
      <c r="G25" s="2">
        <f t="shared" si="0"/>
        <v>0</v>
      </c>
      <c r="I25" s="5"/>
    </row>
    <row r="26" spans="1:9" ht="137.25" customHeight="1" x14ac:dyDescent="0.2">
      <c r="A26" s="2" t="s">
        <v>33</v>
      </c>
      <c r="B26" s="2"/>
      <c r="C26" s="2" t="s">
        <v>34</v>
      </c>
      <c r="D26" s="2" t="s">
        <v>9</v>
      </c>
      <c r="E26" s="2">
        <v>13</v>
      </c>
      <c r="F26" s="3">
        <v>23.5</v>
      </c>
      <c r="G26" s="3">
        <f t="shared" si="0"/>
        <v>305.5</v>
      </c>
      <c r="I26" s="5"/>
    </row>
    <row r="27" spans="1:9" ht="12.75" x14ac:dyDescent="0.2">
      <c r="C27" s="2" t="s">
        <v>27</v>
      </c>
      <c r="D27" s="2" t="s">
        <v>35</v>
      </c>
      <c r="E27" s="2">
        <v>13</v>
      </c>
      <c r="F27" s="3">
        <v>23.5</v>
      </c>
      <c r="G27" s="3">
        <f t="shared" si="0"/>
        <v>305.5</v>
      </c>
      <c r="I27" s="5"/>
    </row>
    <row r="28" spans="1:9" ht="144.75" customHeight="1" x14ac:dyDescent="0.2">
      <c r="A28" s="2" t="s">
        <v>36</v>
      </c>
      <c r="B28" s="2"/>
      <c r="C28" s="2" t="s">
        <v>19</v>
      </c>
      <c r="D28" s="2" t="s">
        <v>9</v>
      </c>
      <c r="E28" s="2">
        <v>18</v>
      </c>
      <c r="F28" s="3">
        <v>23.5</v>
      </c>
      <c r="G28" s="3">
        <f t="shared" si="0"/>
        <v>423</v>
      </c>
      <c r="I28" s="5"/>
    </row>
    <row r="29" spans="1:9" ht="12.75" x14ac:dyDescent="0.2">
      <c r="G29" s="2">
        <f t="shared" si="0"/>
        <v>0</v>
      </c>
      <c r="I29" s="5"/>
    </row>
    <row r="30" spans="1:9" ht="135.75" customHeight="1" x14ac:dyDescent="0.2">
      <c r="A30" s="2" t="s">
        <v>37</v>
      </c>
      <c r="B30" s="2"/>
      <c r="C30" s="2" t="s">
        <v>27</v>
      </c>
      <c r="D30" s="2" t="s">
        <v>9</v>
      </c>
      <c r="E30" s="2">
        <v>10</v>
      </c>
      <c r="F30" s="4">
        <v>28</v>
      </c>
      <c r="G30" s="4">
        <f t="shared" si="0"/>
        <v>280</v>
      </c>
      <c r="I30" s="5"/>
    </row>
    <row r="31" spans="1:9" ht="12.75" x14ac:dyDescent="0.2">
      <c r="C31" s="2" t="s">
        <v>27</v>
      </c>
      <c r="D31" s="2" t="s">
        <v>35</v>
      </c>
      <c r="E31" s="2">
        <v>19</v>
      </c>
      <c r="F31" s="4">
        <v>28</v>
      </c>
      <c r="G31" s="4">
        <f t="shared" si="0"/>
        <v>532</v>
      </c>
      <c r="I31" s="5"/>
    </row>
    <row r="32" spans="1:9" ht="12.75" x14ac:dyDescent="0.2">
      <c r="C32" s="2" t="s">
        <v>27</v>
      </c>
      <c r="D32" s="2" t="s">
        <v>38</v>
      </c>
      <c r="E32" s="2">
        <v>39</v>
      </c>
      <c r="F32" s="4">
        <v>28</v>
      </c>
      <c r="G32" s="4">
        <f t="shared" si="0"/>
        <v>1092</v>
      </c>
      <c r="I32" s="5"/>
    </row>
    <row r="33" spans="1:9" ht="12.75" x14ac:dyDescent="0.2">
      <c r="C33" s="2" t="s">
        <v>27</v>
      </c>
      <c r="D33" s="2" t="s">
        <v>39</v>
      </c>
      <c r="E33" s="2">
        <v>24</v>
      </c>
      <c r="F33" s="4">
        <v>28</v>
      </c>
      <c r="G33" s="4">
        <f t="shared" si="0"/>
        <v>672</v>
      </c>
      <c r="I33" s="5"/>
    </row>
    <row r="34" spans="1:9" ht="12.75" x14ac:dyDescent="0.2">
      <c r="C34" s="2" t="s">
        <v>27</v>
      </c>
      <c r="D34" s="2" t="s">
        <v>40</v>
      </c>
      <c r="E34" s="2">
        <v>4</v>
      </c>
      <c r="F34" s="4">
        <v>28</v>
      </c>
      <c r="G34" s="4">
        <f t="shared" si="0"/>
        <v>112</v>
      </c>
      <c r="I34" s="5"/>
    </row>
    <row r="35" spans="1:9" ht="12.75" x14ac:dyDescent="0.2">
      <c r="G35" s="2">
        <f t="shared" si="0"/>
        <v>0</v>
      </c>
      <c r="I35" s="5"/>
    </row>
    <row r="36" spans="1:9" ht="153" customHeight="1" x14ac:dyDescent="0.2">
      <c r="A36" s="2" t="s">
        <v>41</v>
      </c>
      <c r="B36" s="2"/>
      <c r="C36" s="2" t="s">
        <v>25</v>
      </c>
      <c r="D36" s="2" t="s">
        <v>9</v>
      </c>
      <c r="E36" s="2">
        <v>34</v>
      </c>
      <c r="F36" s="4">
        <v>28</v>
      </c>
      <c r="G36" s="4">
        <f t="shared" ref="G36:G67" si="1">SUM(F36*E36)</f>
        <v>952</v>
      </c>
      <c r="I36" s="5"/>
    </row>
    <row r="37" spans="1:9" ht="12.75" x14ac:dyDescent="0.2">
      <c r="C37" s="2" t="s">
        <v>25</v>
      </c>
      <c r="D37" s="2" t="s">
        <v>35</v>
      </c>
      <c r="E37" s="2">
        <v>25</v>
      </c>
      <c r="F37" s="4">
        <v>28</v>
      </c>
      <c r="G37" s="4">
        <f t="shared" si="1"/>
        <v>700</v>
      </c>
      <c r="I37" s="5"/>
    </row>
    <row r="38" spans="1:9" ht="12.75" x14ac:dyDescent="0.2">
      <c r="C38" s="2" t="s">
        <v>25</v>
      </c>
      <c r="D38" s="2" t="s">
        <v>38</v>
      </c>
      <c r="E38" s="2">
        <v>17</v>
      </c>
      <c r="F38" s="4">
        <v>28</v>
      </c>
      <c r="G38" s="4">
        <f t="shared" si="1"/>
        <v>476</v>
      </c>
      <c r="I38" s="5"/>
    </row>
    <row r="39" spans="1:9" ht="12.75" x14ac:dyDescent="0.2">
      <c r="C39" s="2" t="s">
        <v>25</v>
      </c>
      <c r="D39" s="2" t="s">
        <v>39</v>
      </c>
      <c r="E39" s="2">
        <v>20</v>
      </c>
      <c r="F39" s="4">
        <v>28</v>
      </c>
      <c r="G39" s="4">
        <f t="shared" si="1"/>
        <v>560</v>
      </c>
      <c r="I39" s="5"/>
    </row>
    <row r="40" spans="1:9" ht="12.75" x14ac:dyDescent="0.2">
      <c r="C40" s="2" t="s">
        <v>25</v>
      </c>
      <c r="D40" s="2" t="s">
        <v>40</v>
      </c>
      <c r="E40" s="2">
        <v>15</v>
      </c>
      <c r="F40" s="4">
        <v>28</v>
      </c>
      <c r="G40" s="4">
        <f t="shared" si="1"/>
        <v>420</v>
      </c>
      <c r="I40" s="5"/>
    </row>
    <row r="41" spans="1:9" ht="12.75" x14ac:dyDescent="0.2">
      <c r="G41" s="2">
        <f t="shared" si="1"/>
        <v>0</v>
      </c>
      <c r="I41" s="5"/>
    </row>
    <row r="42" spans="1:9" ht="128.25" customHeight="1" x14ac:dyDescent="0.2">
      <c r="A42" s="2" t="s">
        <v>42</v>
      </c>
      <c r="B42" s="2"/>
      <c r="C42" s="2" t="s">
        <v>28</v>
      </c>
      <c r="D42" s="2" t="s">
        <v>9</v>
      </c>
      <c r="E42" s="2">
        <v>26</v>
      </c>
      <c r="F42" s="4">
        <v>28</v>
      </c>
      <c r="G42" s="4">
        <f t="shared" si="1"/>
        <v>728</v>
      </c>
      <c r="I42" s="5"/>
    </row>
    <row r="43" spans="1:9" ht="12.75" x14ac:dyDescent="0.2">
      <c r="C43" s="2" t="s">
        <v>28</v>
      </c>
      <c r="D43" s="2" t="s">
        <v>35</v>
      </c>
      <c r="E43" s="2">
        <v>19</v>
      </c>
      <c r="F43" s="4">
        <v>28</v>
      </c>
      <c r="G43" s="4">
        <f t="shared" si="1"/>
        <v>532</v>
      </c>
      <c r="I43" s="5"/>
    </row>
    <row r="44" spans="1:9" ht="12.75" x14ac:dyDescent="0.2">
      <c r="C44" s="2" t="s">
        <v>28</v>
      </c>
      <c r="D44" s="2" t="s">
        <v>38</v>
      </c>
      <c r="E44" s="2">
        <v>8</v>
      </c>
      <c r="F44" s="4">
        <v>28</v>
      </c>
      <c r="G44" s="4">
        <f t="shared" si="1"/>
        <v>224</v>
      </c>
      <c r="I44" s="5"/>
    </row>
    <row r="45" spans="1:9" ht="12.75" x14ac:dyDescent="0.2">
      <c r="G45" s="2">
        <f t="shared" si="1"/>
        <v>0</v>
      </c>
      <c r="I45" s="5"/>
    </row>
    <row r="46" spans="1:9" ht="123" customHeight="1" x14ac:dyDescent="0.2">
      <c r="A46" s="2" t="s">
        <v>43</v>
      </c>
      <c r="B46" s="2"/>
      <c r="C46" s="2" t="s">
        <v>29</v>
      </c>
      <c r="D46" s="2" t="s">
        <v>9</v>
      </c>
      <c r="E46" s="2">
        <v>10</v>
      </c>
      <c r="F46" s="4">
        <v>28</v>
      </c>
      <c r="G46" s="4">
        <f t="shared" si="1"/>
        <v>280</v>
      </c>
      <c r="I46" s="5"/>
    </row>
    <row r="47" spans="1:9" ht="12.75" x14ac:dyDescent="0.2">
      <c r="C47" s="2" t="s">
        <v>29</v>
      </c>
      <c r="D47" s="2" t="s">
        <v>35</v>
      </c>
      <c r="E47" s="2">
        <v>30</v>
      </c>
      <c r="F47" s="4">
        <v>28</v>
      </c>
      <c r="G47" s="4">
        <f t="shared" si="1"/>
        <v>840</v>
      </c>
      <c r="I47" s="5"/>
    </row>
    <row r="48" spans="1:9" ht="12.75" x14ac:dyDescent="0.2">
      <c r="C48" s="2" t="s">
        <v>29</v>
      </c>
      <c r="D48" s="2" t="s">
        <v>38</v>
      </c>
      <c r="E48" s="2">
        <v>21</v>
      </c>
      <c r="F48" s="4">
        <v>28</v>
      </c>
      <c r="G48" s="4">
        <f t="shared" si="1"/>
        <v>588</v>
      </c>
      <c r="I48" s="5"/>
    </row>
    <row r="49" spans="1:9" ht="12.75" x14ac:dyDescent="0.2">
      <c r="C49" s="2" t="s">
        <v>29</v>
      </c>
      <c r="D49" s="2" t="s">
        <v>39</v>
      </c>
      <c r="E49" s="2">
        <v>23</v>
      </c>
      <c r="F49" s="4">
        <v>28</v>
      </c>
      <c r="G49" s="4">
        <f t="shared" si="1"/>
        <v>644</v>
      </c>
      <c r="I49" s="5"/>
    </row>
    <row r="50" spans="1:9" ht="12.75" x14ac:dyDescent="0.2">
      <c r="C50" s="2" t="s">
        <v>29</v>
      </c>
      <c r="D50" s="2" t="s">
        <v>40</v>
      </c>
      <c r="E50" s="2">
        <v>34</v>
      </c>
      <c r="F50" s="4">
        <v>28</v>
      </c>
      <c r="G50" s="4">
        <f t="shared" si="1"/>
        <v>952</v>
      </c>
      <c r="I50" s="5"/>
    </row>
    <row r="51" spans="1:9" ht="12.75" x14ac:dyDescent="0.2">
      <c r="G51" s="2">
        <f t="shared" si="1"/>
        <v>0</v>
      </c>
      <c r="I51" s="5"/>
    </row>
    <row r="52" spans="1:9" ht="118.5" customHeight="1" x14ac:dyDescent="0.2">
      <c r="A52" s="2" t="s">
        <v>44</v>
      </c>
      <c r="B52" s="2"/>
      <c r="C52" s="2" t="s">
        <v>19</v>
      </c>
      <c r="D52" s="2" t="s">
        <v>9</v>
      </c>
      <c r="E52" s="2">
        <v>9</v>
      </c>
      <c r="F52" s="4">
        <v>28</v>
      </c>
      <c r="G52" s="4">
        <f t="shared" si="1"/>
        <v>252</v>
      </c>
      <c r="I52" s="5"/>
    </row>
    <row r="53" spans="1:9" ht="12.75" x14ac:dyDescent="0.2">
      <c r="C53" s="2" t="s">
        <v>19</v>
      </c>
      <c r="D53" s="2" t="s">
        <v>35</v>
      </c>
      <c r="E53" s="2">
        <v>4</v>
      </c>
      <c r="F53" s="4">
        <v>28</v>
      </c>
      <c r="G53" s="4">
        <f t="shared" si="1"/>
        <v>112</v>
      </c>
      <c r="I53" s="5"/>
    </row>
    <row r="54" spans="1:9" ht="12.75" x14ac:dyDescent="0.2">
      <c r="C54" s="2" t="s">
        <v>19</v>
      </c>
      <c r="D54" s="2" t="s">
        <v>38</v>
      </c>
      <c r="E54" s="2">
        <v>14</v>
      </c>
      <c r="F54" s="4">
        <v>28</v>
      </c>
      <c r="G54" s="4">
        <f t="shared" si="1"/>
        <v>392</v>
      </c>
      <c r="I54" s="5"/>
    </row>
    <row r="55" spans="1:9" ht="12.75" x14ac:dyDescent="0.2">
      <c r="C55" s="2" t="s">
        <v>19</v>
      </c>
      <c r="D55" s="2" t="s">
        <v>39</v>
      </c>
      <c r="E55" s="2">
        <v>18</v>
      </c>
      <c r="F55" s="4">
        <v>28</v>
      </c>
      <c r="G55" s="4">
        <f t="shared" si="1"/>
        <v>504</v>
      </c>
      <c r="I55" s="5"/>
    </row>
    <row r="56" spans="1:9" ht="12.75" x14ac:dyDescent="0.2">
      <c r="C56" s="2" t="s">
        <v>19</v>
      </c>
      <c r="D56" s="2" t="s">
        <v>40</v>
      </c>
      <c r="E56" s="2">
        <v>4</v>
      </c>
      <c r="F56" s="4">
        <v>28</v>
      </c>
      <c r="G56" s="4">
        <f t="shared" si="1"/>
        <v>112</v>
      </c>
      <c r="I56" s="5"/>
    </row>
    <row r="57" spans="1:9" ht="12.75" x14ac:dyDescent="0.2">
      <c r="G57" s="2">
        <f t="shared" si="1"/>
        <v>0</v>
      </c>
      <c r="I57" s="5"/>
    </row>
    <row r="58" spans="1:9" ht="126" customHeight="1" x14ac:dyDescent="0.2">
      <c r="A58" s="2" t="s">
        <v>45</v>
      </c>
      <c r="B58" s="2"/>
      <c r="C58" s="2" t="s">
        <v>46</v>
      </c>
      <c r="D58" s="2" t="s">
        <v>9</v>
      </c>
      <c r="E58" s="2">
        <v>38</v>
      </c>
      <c r="F58" s="4">
        <v>28</v>
      </c>
      <c r="G58" s="4">
        <f t="shared" si="1"/>
        <v>1064</v>
      </c>
      <c r="I58" s="5"/>
    </row>
    <row r="59" spans="1:9" ht="12.75" x14ac:dyDescent="0.2">
      <c r="C59" s="2" t="s">
        <v>46</v>
      </c>
      <c r="D59" s="2" t="s">
        <v>35</v>
      </c>
      <c r="E59" s="2">
        <v>30</v>
      </c>
      <c r="F59" s="4">
        <v>28</v>
      </c>
      <c r="G59" s="4">
        <f t="shared" si="1"/>
        <v>840</v>
      </c>
      <c r="I59" s="5"/>
    </row>
    <row r="60" spans="1:9" ht="12.75" x14ac:dyDescent="0.2">
      <c r="C60" s="2" t="s">
        <v>46</v>
      </c>
      <c r="D60" s="2" t="s">
        <v>38</v>
      </c>
      <c r="E60" s="2">
        <v>25</v>
      </c>
      <c r="F60" s="4">
        <v>28</v>
      </c>
      <c r="G60" s="4">
        <f t="shared" si="1"/>
        <v>700</v>
      </c>
      <c r="I60" s="5"/>
    </row>
    <row r="61" spans="1:9" ht="12.75" x14ac:dyDescent="0.2">
      <c r="C61" s="2" t="s">
        <v>46</v>
      </c>
      <c r="D61" s="2" t="s">
        <v>39</v>
      </c>
      <c r="E61" s="2">
        <v>31</v>
      </c>
      <c r="F61" s="4">
        <v>28</v>
      </c>
      <c r="G61" s="4">
        <f t="shared" si="1"/>
        <v>868</v>
      </c>
      <c r="I61" s="5"/>
    </row>
    <row r="62" spans="1:9" ht="12.75" x14ac:dyDescent="0.2">
      <c r="C62" s="2" t="s">
        <v>46</v>
      </c>
      <c r="D62" s="2" t="s">
        <v>40</v>
      </c>
      <c r="E62" s="2">
        <v>20</v>
      </c>
      <c r="F62" s="4">
        <v>28</v>
      </c>
      <c r="G62" s="4">
        <f t="shared" si="1"/>
        <v>560</v>
      </c>
      <c r="I62" s="5"/>
    </row>
    <row r="63" spans="1:9" ht="12.75" x14ac:dyDescent="0.2">
      <c r="G63" s="2">
        <f t="shared" si="1"/>
        <v>0</v>
      </c>
      <c r="I63" s="5"/>
    </row>
    <row r="64" spans="1:9" ht="92.25" customHeight="1" x14ac:dyDescent="0.2">
      <c r="A64" s="2" t="s">
        <v>47</v>
      </c>
      <c r="B64" s="2"/>
      <c r="C64" s="2" t="s">
        <v>48</v>
      </c>
      <c r="E64" s="2">
        <v>50</v>
      </c>
      <c r="F64" s="3">
        <v>11.5</v>
      </c>
      <c r="G64" s="3">
        <f t="shared" si="1"/>
        <v>575</v>
      </c>
      <c r="I64" s="5"/>
    </row>
    <row r="65" spans="1:9" ht="12.75" x14ac:dyDescent="0.2">
      <c r="C65" s="2" t="s">
        <v>49</v>
      </c>
      <c r="E65" s="2">
        <v>20</v>
      </c>
      <c r="F65" s="3">
        <v>11.5</v>
      </c>
      <c r="G65" s="3">
        <f t="shared" si="1"/>
        <v>230</v>
      </c>
      <c r="I65" s="5"/>
    </row>
    <row r="66" spans="1:9" ht="12.75" x14ac:dyDescent="0.2">
      <c r="C66" s="2" t="s">
        <v>50</v>
      </c>
      <c r="E66" s="2">
        <v>50</v>
      </c>
      <c r="F66" s="3">
        <v>11.5</v>
      </c>
      <c r="G66" s="3">
        <f t="shared" si="1"/>
        <v>575</v>
      </c>
      <c r="I66" s="5"/>
    </row>
    <row r="67" spans="1:9" ht="12.75" x14ac:dyDescent="0.2">
      <c r="C67" s="2" t="s">
        <v>51</v>
      </c>
      <c r="E67" s="2">
        <v>22</v>
      </c>
      <c r="F67" s="3">
        <v>11.5</v>
      </c>
      <c r="G67" s="3">
        <f t="shared" si="1"/>
        <v>253</v>
      </c>
      <c r="I67" s="5"/>
    </row>
    <row r="68" spans="1:9" ht="12.75" x14ac:dyDescent="0.2">
      <c r="C68" s="2" t="s">
        <v>52</v>
      </c>
      <c r="E68" s="2">
        <v>12</v>
      </c>
      <c r="F68" s="3">
        <v>11.5</v>
      </c>
      <c r="G68" s="3">
        <f t="shared" ref="G68:G86" si="2">SUM(F68*E68)</f>
        <v>138</v>
      </c>
      <c r="I68" s="5"/>
    </row>
    <row r="69" spans="1:9" ht="12.75" x14ac:dyDescent="0.2">
      <c r="G69" s="2">
        <f t="shared" si="2"/>
        <v>0</v>
      </c>
      <c r="I69" s="5"/>
    </row>
    <row r="70" spans="1:9" ht="112.5" customHeight="1" x14ac:dyDescent="0.2">
      <c r="A70" s="2" t="s">
        <v>53</v>
      </c>
      <c r="B70" s="2"/>
      <c r="C70" s="2" t="s">
        <v>19</v>
      </c>
      <c r="E70" s="2">
        <v>14</v>
      </c>
      <c r="F70" s="4">
        <v>25</v>
      </c>
      <c r="G70" s="4">
        <f t="shared" si="2"/>
        <v>350</v>
      </c>
      <c r="I70" s="5"/>
    </row>
    <row r="71" spans="1:9" ht="12.75" x14ac:dyDescent="0.2">
      <c r="C71" s="2" t="s">
        <v>54</v>
      </c>
      <c r="E71" s="2">
        <v>6</v>
      </c>
      <c r="F71" s="4">
        <v>25</v>
      </c>
      <c r="G71" s="4">
        <f t="shared" si="2"/>
        <v>150</v>
      </c>
      <c r="I71" s="5"/>
    </row>
    <row r="72" spans="1:9" ht="12.75" x14ac:dyDescent="0.2">
      <c r="G72" s="2">
        <f t="shared" si="2"/>
        <v>0</v>
      </c>
      <c r="I72" s="5"/>
    </row>
    <row r="73" spans="1:9" ht="127.5" customHeight="1" x14ac:dyDescent="0.2">
      <c r="A73" s="6" t="s">
        <v>68</v>
      </c>
      <c r="B73" s="2"/>
      <c r="E73" s="2">
        <v>132</v>
      </c>
      <c r="F73" s="4">
        <v>2</v>
      </c>
      <c r="G73" s="4">
        <f t="shared" si="2"/>
        <v>264</v>
      </c>
      <c r="I73" s="5"/>
    </row>
    <row r="74" spans="1:9" ht="12.75" x14ac:dyDescent="0.2">
      <c r="G74" s="2">
        <f t="shared" si="2"/>
        <v>0</v>
      </c>
      <c r="I74" s="5"/>
    </row>
    <row r="75" spans="1:9" ht="88.5" customHeight="1" x14ac:dyDescent="0.2">
      <c r="A75" s="2" t="s">
        <v>55</v>
      </c>
      <c r="B75" s="2"/>
      <c r="C75" s="2" t="s">
        <v>56</v>
      </c>
      <c r="E75" s="2">
        <v>89</v>
      </c>
      <c r="F75" s="4">
        <v>1</v>
      </c>
      <c r="G75" s="4">
        <f t="shared" si="2"/>
        <v>89</v>
      </c>
      <c r="I75" s="5"/>
    </row>
    <row r="76" spans="1:9" ht="91.5" customHeight="1" x14ac:dyDescent="0.2">
      <c r="B76" s="2"/>
      <c r="C76" s="2" t="s">
        <v>57</v>
      </c>
      <c r="E76" s="2">
        <v>106</v>
      </c>
      <c r="F76" s="4">
        <v>1</v>
      </c>
      <c r="G76" s="4">
        <f t="shared" si="2"/>
        <v>106</v>
      </c>
      <c r="I76" s="5"/>
    </row>
    <row r="77" spans="1:9" ht="12.75" x14ac:dyDescent="0.2">
      <c r="G77" s="2">
        <f t="shared" si="2"/>
        <v>0</v>
      </c>
      <c r="I77" s="5"/>
    </row>
    <row r="78" spans="1:9" ht="93" customHeight="1" x14ac:dyDescent="0.2">
      <c r="A78" s="2" t="s">
        <v>58</v>
      </c>
      <c r="B78" s="2"/>
      <c r="C78" s="2" t="s">
        <v>59</v>
      </c>
      <c r="E78" s="2">
        <v>70</v>
      </c>
      <c r="F78" s="4">
        <v>1</v>
      </c>
      <c r="G78" s="4">
        <f t="shared" si="2"/>
        <v>70</v>
      </c>
      <c r="I78" s="5"/>
    </row>
    <row r="79" spans="1:9" ht="12.75" x14ac:dyDescent="0.2">
      <c r="C79" s="2" t="s">
        <v>60</v>
      </c>
      <c r="E79" s="2">
        <v>83</v>
      </c>
      <c r="F79" s="4">
        <v>1</v>
      </c>
      <c r="G79" s="4">
        <f t="shared" si="2"/>
        <v>83</v>
      </c>
      <c r="I79" s="5"/>
    </row>
    <row r="80" spans="1:9" ht="12.75" x14ac:dyDescent="0.2">
      <c r="C80" s="2" t="s">
        <v>61</v>
      </c>
      <c r="E80" s="2">
        <v>50</v>
      </c>
      <c r="F80" s="4">
        <v>1</v>
      </c>
      <c r="G80" s="4">
        <f t="shared" si="2"/>
        <v>50</v>
      </c>
      <c r="I80" s="5"/>
    </row>
    <row r="81" spans="1:9" ht="12.75" x14ac:dyDescent="0.2">
      <c r="C81" s="2" t="s">
        <v>62</v>
      </c>
      <c r="E81" s="2">
        <v>60</v>
      </c>
      <c r="F81" s="4">
        <v>1</v>
      </c>
      <c r="G81" s="4">
        <f t="shared" si="2"/>
        <v>60</v>
      </c>
      <c r="I81" s="5"/>
    </row>
    <row r="82" spans="1:9" ht="12.75" x14ac:dyDescent="0.2">
      <c r="G82" s="2">
        <f t="shared" si="2"/>
        <v>0</v>
      </c>
      <c r="I82" s="5"/>
    </row>
    <row r="83" spans="1:9" ht="95.25" customHeight="1" x14ac:dyDescent="0.2">
      <c r="A83" s="2" t="s">
        <v>63</v>
      </c>
      <c r="B83" s="2"/>
      <c r="C83" s="2" t="s">
        <v>64</v>
      </c>
      <c r="E83" s="2">
        <v>10</v>
      </c>
      <c r="F83" s="4">
        <v>1</v>
      </c>
      <c r="G83" s="4">
        <f t="shared" si="2"/>
        <v>10</v>
      </c>
      <c r="I83" s="5"/>
    </row>
    <row r="84" spans="1:9" ht="12.75" x14ac:dyDescent="0.2">
      <c r="C84" s="2" t="s">
        <v>65</v>
      </c>
      <c r="E84" s="2">
        <v>22</v>
      </c>
      <c r="F84" s="4">
        <v>1</v>
      </c>
      <c r="G84" s="4">
        <f t="shared" si="2"/>
        <v>22</v>
      </c>
      <c r="I84" s="5"/>
    </row>
    <row r="85" spans="1:9" ht="12.75" x14ac:dyDescent="0.2">
      <c r="G85" s="2">
        <f t="shared" si="2"/>
        <v>0</v>
      </c>
      <c r="I85" s="5"/>
    </row>
    <row r="86" spans="1:9" ht="91.5" customHeight="1" x14ac:dyDescent="0.2">
      <c r="A86" s="2" t="s">
        <v>66</v>
      </c>
      <c r="B86" s="2"/>
      <c r="C86" s="2" t="s">
        <v>67</v>
      </c>
      <c r="E86" s="2">
        <v>20</v>
      </c>
      <c r="F86" s="4">
        <v>1</v>
      </c>
      <c r="G86" s="4">
        <f t="shared" si="2"/>
        <v>20</v>
      </c>
      <c r="I86" s="5"/>
    </row>
    <row r="88" spans="1:9" ht="15.75" customHeight="1" x14ac:dyDescent="0.2">
      <c r="E88">
        <f>SUM(E1:E87)</f>
        <v>1706</v>
      </c>
    </row>
    <row r="89" spans="1:9" ht="12.75" x14ac:dyDescent="0.2">
      <c r="F89" s="2" t="s">
        <v>6</v>
      </c>
      <c r="G89" s="4">
        <f>SUM(G4:G86)</f>
        <v>27236</v>
      </c>
      <c r="I89" s="5"/>
    </row>
  </sheetData>
  <phoneticPr fontId="0" type="noConversion"/>
  <printOptions horizontalCentered="1" gridLines="1"/>
  <pageMargins left="0.7" right="0.7" top="0.75" bottom="0.75" header="0" footer="0"/>
  <pageSetup paperSize="9" fitToHeight="0" pageOrder="overThenDown" orientation="landscape" cellComments="atEnd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2024-07-19T13:23:52Z</dcterms:created>
  <dcterms:modified xsi:type="dcterms:W3CDTF">2024-07-26T09:16:43Z</dcterms:modified>
</cp:coreProperties>
</file>